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autoCompressPictures="0" defaultThemeVersion="124226"/>
  <xr:revisionPtr revIDLastSave="0" documentId="13_ncr:1_{62E8A327-D693-46E7-B264-6E5A35DCC2B2}" xr6:coauthVersionLast="47" xr6:coauthVersionMax="47" xr10:uidLastSave="{00000000-0000-0000-0000-000000000000}"/>
  <bookViews>
    <workbookView xWindow="-100" yWindow="-100" windowWidth="21467" windowHeight="11443" xr2:uid="{00000000-000D-0000-FFFF-FFFF00000000}"/>
  </bookViews>
  <sheets>
    <sheet name="Dettaglio Tecnico Economico" sheetId="1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3" l="1"/>
  <c r="F6" i="13"/>
  <c r="F4" i="13"/>
  <c r="F7" i="13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<sst xmlns="http://schemas.openxmlformats.org/spreadsheetml/2006/main" count="11" uniqueCount="11">
  <si>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</si>
  <si>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</si>
  <si>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a base d'asta al netto dell'IVA</t>
  </si>
  <si>
    <t>Prezzo Totale Offerto al netto dell'IVA €</t>
  </si>
  <si>
    <t>Codice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</si>
  <si>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</si>
  <si>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</si>
  <si>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>Quantità
(giornate lavorative stimate)</t>
  </si>
  <si>
    <t>2-Year CTERA Primary Data Services, 50TB – Sottoscrizione biennale</t>
  </si>
  <si>
    <t>2-Year CTERA Premium,Drive Share, EFSS and Caching User – Sottoscrizione biennale</t>
  </si>
  <si>
    <t>CTERA Portal Remote Installation Service – Servizi Professionali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</si>
</sst>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9" xfId="0" applyFont="1" applyFill="1" applyBorder="1" applyAlignment="1">
      <alignment horizontal="center" vertical="center"/>
    </xf>
    <xf numFmtId="1" fontId="2" fillId="4" borderId="5" xfId="0" applyNumberFormat="1" applyFont="1" applyFill="1" applyBorder="1" applyAlignment="1">
      <alignment horizontal="center" vertical="center" wrapText="1"/>
    </xf>
    <xf numFmtId="164" fontId="7" fillId="4" borderId="13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14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164" fontId="2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/>
    <xf numFmtId="0" fontId="4" fillId="0" borderId="0" xfId="0" applyFont="1"/>
    <xf numFmtId="0" fontId="11" fillId="0" borderId="0" xfId="0" applyFont="1"/>
    <xf numFmtId="165" fontId="10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1" fontId="2" fillId="4" borderId="20" xfId="0" applyNumberFormat="1" applyFont="1" applyFill="1" applyBorder="1" applyAlignment="1">
      <alignment horizontal="center" vertical="center" wrapText="1"/>
    </xf>
    <xf numFmtId="164" fontId="2" fillId="6" borderId="2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6"/>
  <sheetViews>
    <sheetView tabSelected="1" topLeftCell="A2" zoomScale="86" zoomScaleNormal="86" workbookViewId="0">
      <selection activeCell="I5" sqref="I5"/>
    </sheetView>
  </sheetViews>
  <sheetFormatPr defaultColWidth="8.796875" defaultRowHeight="13.85" x14ac:dyDescent="0.25"/>
  <cols>
    <col min="1" max="1" width="6.19921875" style="19" customWidth="1"/>
    <col min="2" max="2" width="14" style="19" customWidth="1"/>
    <col min="3" max="3" width="54.296875" style="19" customWidth="1"/>
    <col min="4" max="4" width="10.5" style="19" customWidth="1"/>
    <col min="5" max="5" width="18.59765625" style="19" customWidth="1"/>
    <col min="6" max="6" width="35.296875" style="19" customWidth="1"/>
    <col min="7" max="7" width="22.69921875" style="19" customWidth="1"/>
    <col min="8" max="8" width="11.8984375" style="19" bestFit="1" customWidth="1"/>
    <col min="9" max="16384" width="8.796875" style="19"/>
  </cols>
  <sheetData>
    <row r="1" spans="2:8" ht="70.099999999999994" customHeight="1" thickBot="1" x14ac:dyDescent="0.3">
      <c r="B1" s="29"/>
      <c r="C1" s="29"/>
      <c r="D1" s="29"/>
      <c r="E1" s="29"/>
      <c r="F1" s="29"/>
      <c r="G1" s="8"/>
    </row>
    <row r="2" spans="2:8" ht="46.55" customHeight="1" thickBot="1" x14ac:dyDescent="0.3">
      <c r="B2" s="4"/>
      <c r="C2" s="4"/>
      <c r="D2" s="4"/>
      <c r="E2" s="9" t="s">
        <v>0</v>
      </c>
      <c r="F2" s="4"/>
      <c r="G2" s="4"/>
    </row>
    <row r="3" spans="2:8" ht="62.05" customHeight="1" thickBot="1" x14ac:dyDescent="0.3">
      <c r="B3" s="14" t="s">
        <v>4</v>
      </c>
      <c r="C3" s="5" t="s">
        <v>1</v>
      </c>
      <c r="D3" s="6" t="s">
        <v>7</v>
      </c>
      <c r="E3" s="15" t="s">
        <v>5</v>
      </c>
      <c r="F3" s="5" t="s">
        <v>6</v>
      </c>
      <c r="G3" s="4"/>
    </row>
    <row r="4" spans="2:8" ht="99.55" customHeight="1" thickBot="1" x14ac:dyDescent="0.3">
      <c r="B4" s="7">
        <v>1</v>
      </c>
      <c r="C4" s="7" t="s">
        <v>8</v>
      </c>
      <c r="D4" s="10">
        <v>1</v>
      </c>
      <c r="E4" s="12"/>
      <c r="F4" s="2">
        <f t="shared" ref="F4:F5" si="0">D4*E4</f>
        <v>0</v>
      </c>
      <c r="H4" s="1"/>
    </row>
    <row r="5" spans="2:8" ht="99.55" customHeight="1" thickBot="1" x14ac:dyDescent="0.3">
      <c r="B5" s="26">
        <v>2</v>
      </c>
      <c r="C5" s="7" t="s">
        <v>9</v>
      </c>
      <c r="D5" s="27">
        <v>100</v>
      </c>
      <c r="E5" s="28"/>
      <c r="F5" s="2">
        <f t="shared" si="0"/>
        <v>0</v>
      </c>
      <c r="H5" s="1"/>
    </row>
    <row r="6" spans="2:8" ht="32.549999999999997" customHeight="1" x14ac:dyDescent="0.25">
      <c r="B6" s="17">
        <v>3</v>
      </c>
      <c r="C6" s="7" t="s">
        <v>10</v>
      </c>
      <c r="D6" s="13">
        <v>1</v>
      </c>
      <c r="E6" s="16"/>
      <c r="F6" s="18">
        <f>D6*E6</f>
        <v>0</v>
      </c>
      <c r="H6" s="1"/>
    </row>
    <row r="7" spans="2:8" ht="80.05" customHeight="1" thickBot="1" x14ac:dyDescent="0.3">
      <c r="B7" s="30" t="s">
        <v>3</v>
      </c>
      <c r="C7" s="31"/>
      <c r="D7" s="31"/>
      <c r="E7" s="32"/>
      <c r="F7" s="11" t="str">
        <f>IF(COUNTBLANK(E4:E6)=0,IF((SUM(F4:F6))&lt;=E11,(SUM(F4:F6)),"ERRORE l'importo offerto supera la base d'asta"),"Inserire importi unitari")</f>
        <v>Inserire importi unitari</v>
      </c>
    </row>
    <row r="8" spans="2:8" ht="14.15" customHeight="1" x14ac:dyDescent="0.25">
      <c r="B8" s="35"/>
      <c r="C8" s="36"/>
      <c r="D8" s="36"/>
      <c r="E8" s="36"/>
      <c r="F8" s="37"/>
    </row>
    <row r="9" spans="2:8" ht="29.25" customHeight="1" x14ac:dyDescent="0.3">
      <c r="B9" s="20"/>
      <c r="C9" s="20"/>
      <c r="D9" s="20"/>
      <c r="E9" s="21"/>
      <c r="F9" s="3"/>
    </row>
    <row r="10" spans="2:8" ht="14.95" customHeight="1" thickBot="1" x14ac:dyDescent="0.35">
      <c r="B10" s="20"/>
      <c r="C10" s="20"/>
      <c r="D10" s="20"/>
      <c r="E10" s="21"/>
      <c r="F10" s="3"/>
    </row>
    <row r="11" spans="2:8" ht="48.9" customHeight="1" thickBot="1" x14ac:dyDescent="0.35">
      <c r="B11" s="38" t="s">
        <v>2</v>
      </c>
      <c r="C11" s="39"/>
      <c r="D11" s="22"/>
      <c r="E11" s="33">
        <v>77600</v>
      </c>
      <c r="F11" s="34"/>
      <c r="H11" s="23"/>
    </row>
    <row r="12" spans="2:8" x14ac:dyDescent="0.25">
      <c r="C12" s="24"/>
      <c r="E12" s="25"/>
    </row>
    <row r="13" spans="2:8" ht="48.5" customHeight="1" x14ac:dyDescent="0.25"/>
    <row r="14" spans="2:8" ht="48.5" customHeight="1" x14ac:dyDescent="0.25"/>
    <row r="15" spans="2:8" ht="48.5" customHeight="1" x14ac:dyDescent="0.25"/>
    <row r="16" spans="2:8" ht="48.5" customHeight="1" x14ac:dyDescent="0.25"/>
  </sheetData>
  <sheetProtection algorithmName="SHA-512" hashValue="gTNaVvm8kGKimIiiWYKEsovcU8leVVAn+5QTwRLDorUITpEnbligWuECXP8GvkiPRi6fqehH+Odjk7KYONlK7w==" saltValue="vCqoUhMX3+98g3H/lyhO6A==" spinCount="100000" sheet="1" objects="1" scenarios="1"/>
  <protectedRanges>
    <protectedRange sqref="E4:E6" name="Intervallo1"/>
  </protectedRanges>
  <mergeCells count="5">
    <mergeCell ref="B1:F1"/>
    <mergeCell ref="B7:E7"/>
    <mergeCell ref="E11:F11"/>
    <mergeCell ref="B8:F8"/>
    <mergeCell ref="B11:C11"/>
  </mergeCells>
  <conditionalFormatting sqref="F7">
    <cfRule type="cellIs" dxfId="0" priority="6" operator="greaterThan">
      <formula>#REF!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E9:E10" xr:uid="{00000000-0002-0000-0000-000001000000}">
      <formula1>AND((LEN(E9)-LEN(INT(E9)))&lt;=3,E9&gt;0)</formula1>
    </dataValidation>
    <dataValidation type="custom" operator="equal" allowBlank="1" showInputMessage="1" showErrorMessage="1" error="Non è possibile inserire più di due cifre decimali o un valore pari a zero" sqref="E4:E6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2025-12-01T13:57:00Z</dcterms:modified>
</cp:coreProperties>
</file>